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 codeName="{E757BCB4-07E6-AE0B-56E0-F0EEF7A6E26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dc\cga\Romain\BIC\Outils\"/>
    </mc:Choice>
  </mc:AlternateContent>
  <xr:revisionPtr revIDLastSave="0" documentId="13_ncr:1_{5995DF7D-FE00-4D72-BC0C-D520346C8B6D}" xr6:coauthVersionLast="47" xr6:coauthVersionMax="47" xr10:uidLastSave="{00000000-0000-0000-0000-000000000000}"/>
  <bookViews>
    <workbookView xWindow="30" yWindow="390" windowWidth="20460" windowHeight="10770" xr2:uid="{00000000-000D-0000-FFFF-FFFF00000000}"/>
  </bookViews>
  <sheets>
    <sheet name="TABLEAU CENSI BOUVARD" sheetId="2" r:id="rId1"/>
  </sheets>
  <definedNames>
    <definedName name="reintegrations">#REF!</definedName>
    <definedName name="_xlnm.Print_Area" localSheetId="0">'TABLEAU CENSI BOUVARD'!$A$1:$F$25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D18" i="2" l="1"/>
  <c r="E13" i="2"/>
  <c r="D19" i="2" l="1"/>
  <c r="D21" i="2" s="1"/>
  <c r="D23" i="2" s="1"/>
  <c r="A24" i="2" l="1"/>
</calcChain>
</file>

<file path=xl/sharedStrings.xml><?xml version="1.0" encoding="utf-8"?>
<sst xmlns="http://schemas.openxmlformats.org/spreadsheetml/2006/main" count="35" uniqueCount="35">
  <si>
    <t>Adhérent :</t>
  </si>
  <si>
    <t>LIBELLE</t>
  </si>
  <si>
    <t>A1</t>
  </si>
  <si>
    <t xml:space="preserve">CHIFFRE D'AFFAIRES </t>
  </si>
  <si>
    <t>A2</t>
  </si>
  <si>
    <t>A3</t>
  </si>
  <si>
    <t>AMORTISSEMENTS  DEDUCTIBLE (sur l' exercice) (A1-A2)</t>
  </si>
  <si>
    <t>A4</t>
  </si>
  <si>
    <t>A5</t>
  </si>
  <si>
    <t>A6</t>
  </si>
  <si>
    <t>CALCUL AMORTISSEMENT NON DEDUCTIBLE A REINTEGRER</t>
  </si>
  <si>
    <t>LOCATION MEUBLE</t>
  </si>
  <si>
    <t>Numéro :</t>
  </si>
  <si>
    <t>exercice  :</t>
  </si>
  <si>
    <t>MONTANT TROP  REINTEGRE</t>
  </si>
  <si>
    <t>CHARGES DE L'EXERCICE</t>
  </si>
  <si>
    <t>Aa1</t>
  </si>
  <si>
    <t>Total Charges non afférantes aux bien loués</t>
  </si>
  <si>
    <t>Total Charges afférantes aux bien loués (Aa1 - Aa2)</t>
  </si>
  <si>
    <t>MONTANT PAS SUFFISAMMENT REINTEGRE</t>
  </si>
  <si>
    <t>Aa2</t>
  </si>
  <si>
    <r>
      <t>AMORTISSEMENTS NON DEDUCTIBLE (à reintegrer)  A4 - A3</t>
    </r>
    <r>
      <rPr>
        <b/>
        <sz val="10"/>
        <rFont val="Arial"/>
        <family val="2"/>
      </rPr>
      <t xml:space="preserve"> (si amort non deductible superieur amort pratiqués = amort pratiqué)</t>
    </r>
  </si>
  <si>
    <r>
      <t xml:space="preserve">AMORTISSEMENTS REINTEGRES sur feuillet 2033B                                 </t>
    </r>
    <r>
      <rPr>
        <sz val="9"/>
        <color theme="1"/>
        <rFont val="Arial"/>
        <family val="2"/>
      </rPr>
      <t xml:space="preserve"> (reintégration ligne 318 + ligne 330)</t>
    </r>
  </si>
  <si>
    <t>Présence d'amortissement rentrant dans le dispositif CENSI -BOUVARD</t>
  </si>
  <si>
    <r>
      <rPr>
        <b/>
        <sz val="10"/>
        <color rgb="FFFF0000"/>
        <rFont val="Calibri"/>
        <family val="2"/>
        <scheme val="minor"/>
      </rPr>
      <t xml:space="preserve">Montant reintégré   </t>
    </r>
    <r>
      <rPr>
        <b/>
        <sz val="10"/>
        <rFont val="Calibri"/>
        <family val="2"/>
        <scheme val="minor"/>
      </rPr>
      <t xml:space="preserve">  2033B ligne 318 ou 330</t>
    </r>
  </si>
  <si>
    <t xml:space="preserve">MONTANT </t>
  </si>
  <si>
    <t>MONTANT DES AMORTISSEMENTS REINTEGRES CORRECT</t>
  </si>
  <si>
    <t>1= oui - 2= non</t>
  </si>
  <si>
    <t>Frais d'OMGA</t>
  </si>
  <si>
    <t>Frais de comptabilité (honoraire comptable)</t>
  </si>
  <si>
    <r>
      <t xml:space="preserve">MONTANT A REGULARISER  A5-A6                                                          </t>
    </r>
    <r>
      <rPr>
        <b/>
        <sz val="10"/>
        <color theme="1"/>
        <rFont val="Arial"/>
        <family val="2"/>
      </rPr>
      <t xml:space="preserve">   (à rapprocher de l'amortissement pratiqué -  l'amortissement déductible et de l'amortissement reintégré feuillet 2033B + notion de Censi-Bouvard dont l'amortissement est non déductilbe sur la partie constrution)</t>
    </r>
  </si>
  <si>
    <r>
      <rPr>
        <b/>
        <sz val="12"/>
        <color theme="1"/>
        <rFont val="Arial"/>
        <family val="2"/>
      </rPr>
      <t xml:space="preserve">Autres charges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  </t>
    </r>
    <r>
      <rPr>
        <sz val="11"/>
        <color theme="1"/>
        <rFont val="Arial"/>
        <family val="2"/>
      </rPr>
      <t>(frais d'actes, services bancaires 627,cotisations sociales RSI</t>
    </r>
    <r>
      <rPr>
        <b/>
        <sz val="11"/>
        <rFont val="Arial"/>
        <family val="2"/>
      </rPr>
      <t>,</t>
    </r>
    <r>
      <rPr>
        <sz val="11"/>
        <color theme="1"/>
        <rFont val="Arial"/>
        <family val="2"/>
      </rPr>
      <t xml:space="preserve"> CFE, dépenses relatives aux gros œuvres, à la réparation de toiture ou au ravalement)</t>
    </r>
  </si>
  <si>
    <r>
      <t>AMORTISSEMENTS ( pratiqués sur exercice cf 2033C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(*)</t>
    </r>
    <r>
      <rPr>
        <sz val="12"/>
        <rFont val="Arial"/>
        <family val="2"/>
      </rPr>
      <t>)</t>
    </r>
    <r>
      <rPr>
        <sz val="12"/>
        <color theme="1"/>
        <rFont val="Arial"/>
        <family val="2"/>
      </rPr>
      <t xml:space="preserve"> </t>
    </r>
  </si>
  <si>
    <t>* Penser à prendre en compte également les amortissements dérogatoire sur immo dans le montant des amortIssements pratiqués sur l'exercice.</t>
  </si>
  <si>
    <t>charges (feuillet 2033B - ligne 242+244+252+294)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</si>
</sst>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[$€-40C]_-;\-* #,##0.00\ [$€-40C]_-;_-* &quot;-&quot;??\ [$€-40C]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Calibri"/>
      <family val="2"/>
      <scheme val="minor"/>
    </font>
    <font>
      <b/>
      <i/>
      <sz val="10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b/>
      <i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2" applyFont="1" applyProtection="1">
      <protection hidden="1"/>
    </xf>
    <xf numFmtId="0" fontId="3" fillId="0" borderId="0" xfId="2" applyFont="1" applyProtection="1"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9" fillId="0" borderId="0" xfId="2" applyFont="1" applyProtection="1">
      <protection hidden="1"/>
    </xf>
    <xf numFmtId="164" fontId="6" fillId="0" borderId="0" xfId="1" applyNumberFormat="1" applyFont="1" applyAlignment="1" applyProtection="1">
      <alignment vertical="center"/>
      <protection locked="0"/>
    </xf>
    <xf numFmtId="0" fontId="10" fillId="0" borderId="0" xfId="0" applyFont="1"/>
    <xf numFmtId="0" fontId="11" fillId="0" borderId="0" xfId="0" applyFont="1"/>
    <xf numFmtId="0" fontId="13" fillId="0" borderId="1" xfId="0" applyFont="1" applyBorder="1" applyAlignment="1">
      <alignment vertical="center"/>
    </xf>
    <xf numFmtId="0" fontId="14" fillId="4" borderId="1" xfId="2" quotePrefix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vertical="center"/>
    </xf>
    <xf numFmtId="14" fontId="0" fillId="0" borderId="0" xfId="0" applyNumberFormat="1"/>
    <xf numFmtId="14" fontId="4" fillId="0" borderId="0" xfId="2" applyNumberFormat="1" applyFont="1" applyAlignment="1" applyProtection="1">
      <alignment horizontal="right"/>
      <protection hidden="1"/>
    </xf>
    <xf numFmtId="14" fontId="4" fillId="0" borderId="0" xfId="2" applyNumberFormat="1" applyFont="1" applyProtection="1">
      <protection hidden="1"/>
    </xf>
    <xf numFmtId="164" fontId="3" fillId="0" borderId="0" xfId="2" applyNumberFormat="1" applyFont="1" applyProtection="1">
      <protection locked="0"/>
    </xf>
    <xf numFmtId="164" fontId="3" fillId="0" borderId="0" xfId="2" applyNumberFormat="1" applyFont="1" applyAlignment="1" applyProtection="1">
      <alignment vertical="center" wrapText="1"/>
      <protection locked="0"/>
    </xf>
    <xf numFmtId="164" fontId="7" fillId="0" borderId="0" xfId="2" applyNumberFormat="1" applyFont="1" applyAlignment="1" applyProtection="1">
      <alignment vertical="center"/>
      <protection locked="0"/>
    </xf>
    <xf numFmtId="164" fontId="3" fillId="0" borderId="0" xfId="2" applyNumberFormat="1" applyFont="1" applyAlignment="1" applyProtection="1">
      <alignment vertical="center"/>
      <protection locked="0"/>
    </xf>
    <xf numFmtId="164" fontId="8" fillId="0" borderId="0" xfId="0" applyNumberFormat="1" applyFont="1" applyAlignment="1">
      <alignment horizontal="right"/>
    </xf>
    <xf numFmtId="0" fontId="8" fillId="0" borderId="0" xfId="0" applyFont="1"/>
    <xf numFmtId="0" fontId="5" fillId="0" borderId="0" xfId="2" applyFont="1" applyProtection="1">
      <protection locked="0"/>
    </xf>
    <xf numFmtId="0" fontId="12" fillId="0" borderId="0" xfId="0" applyFont="1" applyAlignment="1">
      <alignment horizontal="left"/>
    </xf>
    <xf numFmtId="165" fontId="15" fillId="0" borderId="1" xfId="3" quotePrefix="1" applyNumberFormat="1" applyFont="1" applyBorder="1" applyAlignment="1" applyProtection="1">
      <alignment vertical="center"/>
      <protection locked="0"/>
    </xf>
    <xf numFmtId="165" fontId="15" fillId="0" borderId="1" xfId="3" applyNumberFormat="1" applyFont="1" applyBorder="1" applyAlignment="1" applyProtection="1">
      <alignment vertical="center"/>
      <protection locked="0"/>
    </xf>
    <xf numFmtId="165" fontId="14" fillId="0" borderId="1" xfId="1" applyNumberFormat="1" applyFont="1" applyBorder="1" applyAlignment="1" applyProtection="1">
      <alignment vertical="center"/>
      <protection locked="0"/>
    </xf>
    <xf numFmtId="165" fontId="15" fillId="0" borderId="1" xfId="2" applyNumberFormat="1" applyFont="1" applyBorder="1" applyAlignment="1" applyProtection="1">
      <alignment vertical="center"/>
      <protection locked="0"/>
    </xf>
    <xf numFmtId="165" fontId="15" fillId="4" borderId="1" xfId="2" applyNumberFormat="1" applyFont="1" applyFill="1" applyBorder="1" applyAlignment="1" applyProtection="1">
      <alignment vertical="center"/>
      <protection locked="0"/>
    </xf>
    <xf numFmtId="165" fontId="14" fillId="2" borderId="1" xfId="1" applyNumberFormat="1" applyFont="1" applyFill="1" applyBorder="1" applyAlignment="1" applyProtection="1">
      <alignment vertical="center"/>
      <protection locked="0"/>
    </xf>
    <xf numFmtId="165" fontId="14" fillId="5" borderId="1" xfId="2" applyNumberFormat="1" applyFont="1" applyFill="1" applyBorder="1" applyAlignment="1" applyProtection="1">
      <alignment vertical="center"/>
      <protection locked="0"/>
    </xf>
    <xf numFmtId="164" fontId="3" fillId="0" borderId="2" xfId="2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1" xfId="0" applyFont="1" applyBorder="1" applyAlignment="1">
      <alignment vertical="center"/>
    </xf>
    <xf numFmtId="165" fontId="15" fillId="0" borderId="1" xfId="1" applyNumberFormat="1" applyFont="1" applyBorder="1" applyAlignment="1" applyProtection="1">
      <alignment vertical="center"/>
      <protection locked="0"/>
    </xf>
    <xf numFmtId="0" fontId="13" fillId="0" borderId="0" xfId="0" applyFont="1"/>
    <xf numFmtId="0" fontId="12" fillId="0" borderId="0" xfId="0" applyFont="1"/>
    <xf numFmtId="0" fontId="20" fillId="0" borderId="0" xfId="2" applyFont="1" applyAlignment="1" applyProtection="1">
      <alignment horizontal="left"/>
      <protection hidden="1"/>
    </xf>
    <xf numFmtId="14" fontId="20" fillId="0" borderId="0" xfId="2" applyNumberFormat="1" applyFont="1" applyAlignment="1" applyProtection="1">
      <alignment horizontal="left"/>
      <protection locked="0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Protection="1">
      <protection locked="0"/>
    </xf>
    <xf numFmtId="165" fontId="0" fillId="0" borderId="0" xfId="0" applyNumberFormat="1"/>
    <xf numFmtId="0" fontId="12" fillId="4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165" fontId="14" fillId="0" borderId="1" xfId="3" applyNumberFormat="1" applyFont="1" applyBorder="1" applyAlignment="1" applyProtection="1">
      <alignment vertical="center"/>
      <protection locked="0"/>
    </xf>
    <xf numFmtId="164" fontId="10" fillId="0" borderId="2" xfId="2" applyNumberFormat="1" applyFont="1" applyBorder="1" applyAlignment="1" applyProtection="1">
      <alignment vertical="center"/>
      <protection locked="0"/>
    </xf>
    <xf numFmtId="0" fontId="24" fillId="0" borderId="0" xfId="0" applyFont="1"/>
    <xf numFmtId="0" fontId="25" fillId="0" borderId="1" xfId="0" applyFont="1" applyBorder="1" applyAlignment="1">
      <alignment vertical="center"/>
    </xf>
    <xf numFmtId="0" fontId="22" fillId="0" borderId="0" xfId="2" applyFont="1" applyAlignment="1" applyProtection="1">
      <alignment horizontal="right"/>
      <protection locked="0"/>
    </xf>
    <xf numFmtId="0" fontId="14" fillId="2" borderId="1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22" fillId="0" borderId="8" xfId="2" applyFont="1" applyBorder="1" applyAlignment="1" applyProtection="1">
      <alignment horizontal="right"/>
      <protection locked="0"/>
    </xf>
    <xf numFmtId="0" fontId="4" fillId="6" borderId="1" xfId="2" applyFont="1" applyFill="1" applyBorder="1" applyAlignment="1" applyProtection="1">
      <alignment horizontal="center" vertical="center" wrapText="1"/>
      <protection locked="0"/>
    </xf>
    <xf numFmtId="0" fontId="10" fillId="6" borderId="1" xfId="2" applyFont="1" applyFill="1" applyBorder="1" applyAlignment="1" applyProtection="1">
      <alignment horizontal="center" vertical="top"/>
      <protection locked="0"/>
    </xf>
    <xf numFmtId="0" fontId="27" fillId="0" borderId="0" xfId="0" applyFont="1" applyAlignment="1">
      <alignment vertical="center"/>
    </xf>
    <xf numFmtId="0" fontId="20" fillId="0" borderId="0" xfId="2" applyFont="1" applyAlignment="1" applyProtection="1">
      <alignment horizontal="left"/>
      <protection locked="0"/>
    </xf>
    <xf numFmtId="0" fontId="24" fillId="0" borderId="0" xfId="0" applyFont="1" applyAlignment="1">
      <alignment horizontal="left" vertical="top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right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164" fontId="15" fillId="0" borderId="4" xfId="2" applyNumberFormat="1" applyFont="1" applyBorder="1" applyAlignment="1" applyProtection="1">
      <alignment horizontal="left" vertical="center"/>
      <protection locked="0"/>
    </xf>
    <xf numFmtId="164" fontId="15" fillId="0" borderId="6" xfId="2" applyNumberFormat="1" applyFont="1" applyBorder="1" applyAlignment="1" applyProtection="1">
      <alignment horizontal="left" vertical="center"/>
      <protection locked="0"/>
    </xf>
    <xf numFmtId="164" fontId="15" fillId="0" borderId="4" xfId="2" applyNumberFormat="1" applyFont="1" applyBorder="1" applyAlignment="1" applyProtection="1">
      <alignment vertical="center"/>
      <protection locked="0"/>
    </xf>
    <xf numFmtId="164" fontId="15" fillId="0" borderId="6" xfId="2" applyNumberFormat="1" applyFont="1" applyBorder="1" applyAlignment="1" applyProtection="1">
      <alignment vertical="center"/>
      <protection locked="0"/>
    </xf>
    <xf numFmtId="0" fontId="13" fillId="0" borderId="4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22" fillId="0" borderId="0" xfId="2" applyFont="1" applyAlignment="1" applyProtection="1">
      <alignment horizontal="right"/>
      <protection locked="0"/>
    </xf>
    <xf numFmtId="0" fontId="22" fillId="0" borderId="8" xfId="2" applyFont="1" applyBorder="1" applyAlignment="1" applyProtection="1">
      <alignment horizontal="right"/>
      <protection locked="0"/>
    </xf>
    <xf numFmtId="0" fontId="21" fillId="0" borderId="7" xfId="2" applyFont="1" applyBorder="1" applyAlignment="1" applyProtection="1">
      <alignment horizontal="right"/>
      <protection locked="0"/>
    </xf>
  </cellXfs>
  <cellStyles count="4">
    <cellStyle name="Monétaire" xfId="1" builtinId="4"/>
    <cellStyle name="Normal" xfId="0" builtinId="0"/>
    <cellStyle name="Normal_Madelin Disponible 2009" xfId="2" xr:uid="{00000000-0005-0000-0000-000002000000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48D7A.BB5DA4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26</xdr:row>
      <xdr:rowOff>74612</xdr:rowOff>
    </xdr:from>
    <xdr:to>
      <xdr:col>4</xdr:col>
      <xdr:colOff>260989</xdr:colOff>
      <xdr:row>30</xdr:row>
      <xdr:rowOff>25399</xdr:rowOff>
    </xdr:to>
    <xdr:sp macro="[0]!RAZ" textlink="">
      <xdr:nvSpPr>
        <xdr:cNvPr id="6" name="ZoneTexte 5">
          <a:extLst>
            <a:ext uri="{FF2B5EF4-FFF2-40B4-BE49-F238E27FC236}">
              <a16:creationId xmlns:a16="http://schemas.microsoft.com/office/drawing/2014/main" id="{45E72552-A7C2-4B53-8D12-7D84DEE77C78}"/>
            </a:ext>
          </a:extLst>
        </xdr:cNvPr>
        <xdr:cNvSpPr txBox="1"/>
      </xdr:nvSpPr>
      <xdr:spPr>
        <a:xfrm flipH="1">
          <a:off x="4795837" y="6761162"/>
          <a:ext cx="1618302" cy="550862"/>
        </a:xfrm>
        <a:prstGeom prst="rect">
          <a:avLst/>
        </a:prstGeom>
        <a:solidFill>
          <a:schemeClr val="lt1"/>
        </a:solidFill>
        <a:ln w="9525" cmpd="sng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accent5"/>
              </a:solidFill>
            </a:rPr>
            <a:t>Remise</a:t>
          </a:r>
          <a:r>
            <a:rPr lang="fr-FR" sz="1100" b="1" baseline="0">
              <a:solidFill>
                <a:schemeClr val="accent5"/>
              </a:solidFill>
            </a:rPr>
            <a:t> à zéro</a:t>
          </a:r>
          <a:endParaRPr lang="fr-FR" sz="1100" b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4</xdr:col>
      <xdr:colOff>1247775</xdr:colOff>
      <xdr:row>0</xdr:row>
      <xdr:rowOff>0</xdr:rowOff>
    </xdr:from>
    <xdr:to>
      <xdr:col>5</xdr:col>
      <xdr:colOff>864235</xdr:colOff>
      <xdr:row>3</xdr:row>
      <xdr:rowOff>141605</xdr:rowOff>
    </xdr:to>
    <xdr:pic>
      <xdr:nvPicPr>
        <xdr:cNvPr id="4" name="Image 3" descr="http://srv74000s2/Cegid/HtmlEditor/lib/CGA/pics/Defaut/logo2019-1.png">
          <a:extLst>
            <a:ext uri="{FF2B5EF4-FFF2-40B4-BE49-F238E27FC236}">
              <a16:creationId xmlns:a16="http://schemas.microsoft.com/office/drawing/2014/main" id="{0A930E20-F9B5-42D4-AD2E-E92F757E7417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0"/>
          <a:ext cx="969010" cy="846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H69"/>
  <sheetViews>
    <sheetView tabSelected="1" topLeftCell="B17" zoomScaleNormal="100" workbookViewId="0">
      <selection activeCell="D23" sqref="D23"/>
    </sheetView>
  </sheetViews>
  <sheetFormatPr baseColWidth="10" defaultColWidth="11.42578125" defaultRowHeight="15" x14ac:dyDescent="0.25"/>
  <cols>
    <col min="1" max="1" width="6.140625" customWidth="1"/>
    <col min="2" max="2" width="10.140625" customWidth="1"/>
    <col min="3" max="3" width="58.42578125" customWidth="1"/>
    <col min="4" max="4" width="20.7109375" customWidth="1"/>
    <col min="5" max="5" width="20.28515625" customWidth="1"/>
    <col min="6" max="6" width="14.7109375" customWidth="1"/>
    <col min="7" max="7" width="39" customWidth="1"/>
  </cols>
  <sheetData>
    <row r="1" spans="1:8" ht="20.25" x14ac:dyDescent="0.3">
      <c r="A1" s="75" t="s">
        <v>10</v>
      </c>
      <c r="B1" s="75"/>
      <c r="C1" s="75"/>
      <c r="D1" s="75"/>
      <c r="E1" s="12"/>
      <c r="F1" s="12"/>
      <c r="G1" s="1"/>
      <c r="H1" s="1"/>
    </row>
    <row r="2" spans="1:8" ht="20.25" x14ac:dyDescent="0.3">
      <c r="A2" s="75" t="s">
        <v>11</v>
      </c>
      <c r="B2" s="75"/>
      <c r="C2" s="75"/>
      <c r="D2" s="75"/>
      <c r="E2" s="13"/>
      <c r="F2" s="14"/>
      <c r="G2" s="1"/>
      <c r="H2" s="1"/>
    </row>
    <row r="3" spans="1:8" x14ac:dyDescent="0.25">
      <c r="A3" s="5"/>
      <c r="B3" s="1"/>
      <c r="C3" s="1"/>
      <c r="D3" s="1"/>
      <c r="E3" s="1"/>
      <c r="F3" s="1"/>
      <c r="G3" s="1"/>
      <c r="H3" s="1"/>
    </row>
    <row r="4" spans="1:8" ht="15.75" x14ac:dyDescent="0.25">
      <c r="A4" s="22" t="s">
        <v>0</v>
      </c>
      <c r="B4" s="1"/>
      <c r="C4" s="36"/>
      <c r="D4" s="1"/>
      <c r="E4" s="1"/>
      <c r="F4" s="1"/>
      <c r="G4" s="1"/>
      <c r="H4" s="1"/>
    </row>
    <row r="5" spans="1:8" ht="18.75" x14ac:dyDescent="0.3">
      <c r="A5" s="22" t="s">
        <v>12</v>
      </c>
      <c r="B5" s="21"/>
      <c r="C5" s="54"/>
      <c r="D5" s="21"/>
      <c r="E5" s="21"/>
      <c r="F5" s="21"/>
      <c r="G5" s="21"/>
      <c r="H5" s="21"/>
    </row>
    <row r="6" spans="1:8" ht="18.75" x14ac:dyDescent="0.3">
      <c r="A6" s="49" t="s">
        <v>13</v>
      </c>
      <c r="B6" s="21"/>
      <c r="C6" s="37"/>
      <c r="D6" s="21"/>
      <c r="E6" s="21"/>
      <c r="F6" s="21"/>
      <c r="G6" s="21"/>
      <c r="H6" s="21"/>
    </row>
    <row r="7" spans="1:8" ht="25.5" x14ac:dyDescent="0.25">
      <c r="A7" s="47"/>
      <c r="B7" s="47"/>
      <c r="C7" s="50"/>
      <c r="D7" s="52" t="s">
        <v>27</v>
      </c>
      <c r="E7" s="51" t="s">
        <v>24</v>
      </c>
      <c r="F7" s="2"/>
      <c r="G7" s="2"/>
      <c r="H7" s="2"/>
    </row>
    <row r="8" spans="1:8" x14ac:dyDescent="0.25">
      <c r="A8" s="76" t="s">
        <v>23</v>
      </c>
      <c r="B8" s="76"/>
      <c r="C8" s="77"/>
      <c r="D8" s="38"/>
      <c r="E8" s="39">
        <v>0</v>
      </c>
      <c r="F8" s="15"/>
      <c r="G8" s="2"/>
      <c r="H8" s="2"/>
    </row>
    <row r="9" spans="1:8" x14ac:dyDescent="0.25">
      <c r="A9" s="2"/>
      <c r="B9" s="2"/>
      <c r="C9" s="78"/>
      <c r="D9" s="78"/>
      <c r="E9" s="15"/>
      <c r="F9" s="16"/>
      <c r="G9" s="2"/>
      <c r="H9" s="2"/>
    </row>
    <row r="10" spans="1:8" s="31" customFormat="1" ht="21" customHeight="1" x14ac:dyDescent="0.25">
      <c r="A10" s="73" t="s">
        <v>1</v>
      </c>
      <c r="B10" s="73"/>
      <c r="C10" s="73"/>
      <c r="D10" s="10" t="s">
        <v>25</v>
      </c>
      <c r="E10" s="30"/>
      <c r="F10" s="18"/>
      <c r="G10" s="18"/>
      <c r="H10" s="18"/>
    </row>
    <row r="11" spans="1:8" s="31" customFormat="1" ht="21.75" customHeight="1" x14ac:dyDescent="0.25">
      <c r="A11" s="42" t="s">
        <v>2</v>
      </c>
      <c r="B11" s="74" t="s">
        <v>3</v>
      </c>
      <c r="C11" s="74"/>
      <c r="D11" s="33"/>
      <c r="E11" s="30"/>
      <c r="F11" s="18"/>
      <c r="G11" s="18"/>
      <c r="H11" s="18"/>
    </row>
    <row r="12" spans="1:8" s="31" customFormat="1" ht="21" customHeight="1" x14ac:dyDescent="0.25">
      <c r="A12" s="41"/>
      <c r="B12" s="41" t="s">
        <v>15</v>
      </c>
      <c r="C12" s="41"/>
      <c r="D12" s="41"/>
      <c r="E12" s="30"/>
      <c r="F12" s="18"/>
      <c r="G12" s="18"/>
      <c r="H12" s="18"/>
    </row>
    <row r="13" spans="1:8" s="31" customFormat="1" ht="21" customHeight="1" x14ac:dyDescent="0.25">
      <c r="A13" s="42" t="s">
        <v>16</v>
      </c>
      <c r="B13" s="9" t="s">
        <v>34</v>
      </c>
      <c r="C13" s="9"/>
      <c r="D13" s="23"/>
      <c r="E13" s="44" t="str">
        <f>IF(D13&lt;&gt;0,"","PENSER A INDIQUER LES CHARGES")</f>
        <v>PENSER A INDIQUER LES CHARGES</v>
      </c>
      <c r="G13" s="18"/>
      <c r="H13" s="4"/>
    </row>
    <row r="14" spans="1:8" s="31" customFormat="1" ht="21" customHeight="1" x14ac:dyDescent="0.25">
      <c r="A14" s="42" t="s">
        <v>20</v>
      </c>
      <c r="B14" s="59" t="s">
        <v>17</v>
      </c>
      <c r="C14" s="60"/>
      <c r="D14" s="43">
        <f>SUM(D15:D17)</f>
        <v>0</v>
      </c>
      <c r="E14" s="30"/>
      <c r="F14" s="18"/>
      <c r="G14" s="18"/>
      <c r="H14" s="4"/>
    </row>
    <row r="15" spans="1:8" s="31" customFormat="1" ht="21" customHeight="1" x14ac:dyDescent="0.25">
      <c r="A15" s="32"/>
      <c r="B15" s="69" t="s">
        <v>28</v>
      </c>
      <c r="C15" s="70"/>
      <c r="D15" s="24">
        <v>0</v>
      </c>
      <c r="E15" s="30"/>
      <c r="F15" s="18"/>
      <c r="G15" s="18"/>
      <c r="H15" s="4"/>
    </row>
    <row r="16" spans="1:8" s="31" customFormat="1" ht="21" customHeight="1" x14ac:dyDescent="0.25">
      <c r="A16" s="32"/>
      <c r="B16" s="67" t="s">
        <v>29</v>
      </c>
      <c r="C16" s="68"/>
      <c r="D16" s="24"/>
      <c r="E16" s="30"/>
      <c r="F16" s="18"/>
      <c r="G16" s="18"/>
      <c r="H16" s="4"/>
    </row>
    <row r="17" spans="1:8" s="31" customFormat="1" ht="67.5" customHeight="1" x14ac:dyDescent="0.25">
      <c r="A17" s="46"/>
      <c r="B17" s="65" t="s">
        <v>31</v>
      </c>
      <c r="C17" s="66"/>
      <c r="D17" s="24">
        <v>0</v>
      </c>
      <c r="E17" s="30"/>
      <c r="F17" s="18"/>
      <c r="G17" s="18"/>
      <c r="H17" s="4"/>
    </row>
    <row r="18" spans="1:8" s="31" customFormat="1" ht="21" customHeight="1" x14ac:dyDescent="0.25">
      <c r="A18" s="42" t="s">
        <v>4</v>
      </c>
      <c r="B18" s="61" t="s">
        <v>18</v>
      </c>
      <c r="C18" s="61"/>
      <c r="D18" s="25">
        <f>D13-D14</f>
        <v>0</v>
      </c>
      <c r="E18" s="30"/>
      <c r="F18" s="18"/>
      <c r="G18" s="18"/>
      <c r="H18" s="4"/>
    </row>
    <row r="19" spans="1:8" s="31" customFormat="1" ht="21" customHeight="1" x14ac:dyDescent="0.25">
      <c r="A19" s="42" t="s">
        <v>5</v>
      </c>
      <c r="B19" s="11" t="s">
        <v>6</v>
      </c>
      <c r="C19" s="11"/>
      <c r="D19" s="27">
        <f>D11-D18</f>
        <v>0</v>
      </c>
      <c r="E19" s="30"/>
      <c r="F19" s="18"/>
      <c r="G19" s="18"/>
      <c r="H19" s="4"/>
    </row>
    <row r="20" spans="1:8" s="31" customFormat="1" ht="21" customHeight="1" x14ac:dyDescent="0.25">
      <c r="A20" s="42" t="s">
        <v>7</v>
      </c>
      <c r="B20" s="9" t="s">
        <v>32</v>
      </c>
      <c r="C20" s="9"/>
      <c r="D20" s="26"/>
      <c r="E20" s="30"/>
      <c r="F20" s="18"/>
      <c r="G20" s="18"/>
      <c r="H20" s="4"/>
    </row>
    <row r="21" spans="1:8" s="31" customFormat="1" ht="41.25" customHeight="1" x14ac:dyDescent="0.25">
      <c r="A21" s="48" t="s">
        <v>8</v>
      </c>
      <c r="B21" s="62" t="s">
        <v>21</v>
      </c>
      <c r="C21" s="63"/>
      <c r="D21" s="28">
        <f>IF(AND(D20-D19&gt;D20),D20,IF(D20-D19&lt;0,0,D20-D19))</f>
        <v>0</v>
      </c>
      <c r="E21" s="30"/>
      <c r="F21" s="18"/>
      <c r="G21" s="18"/>
      <c r="H21" s="4"/>
    </row>
    <row r="22" spans="1:8" s="31" customFormat="1" ht="32.25" customHeight="1" x14ac:dyDescent="0.25">
      <c r="A22" s="42" t="s">
        <v>9</v>
      </c>
      <c r="B22" s="71" t="s">
        <v>22</v>
      </c>
      <c r="C22" s="72"/>
      <c r="D22" s="25"/>
      <c r="E22" s="6"/>
      <c r="F22" s="6"/>
      <c r="G22" s="6"/>
      <c r="H22" s="3"/>
    </row>
    <row r="23" spans="1:8" s="31" customFormat="1" ht="54.75" customHeight="1" x14ac:dyDescent="0.25">
      <c r="A23" s="56" t="s">
        <v>30</v>
      </c>
      <c r="B23" s="57"/>
      <c r="C23" s="58"/>
      <c r="D23" s="29">
        <f>IF(AND(D21-D22&lt;&gt;0,D8=1,AND(E8&gt;=D21)),E8-D22,D21-D22)</f>
        <v>0</v>
      </c>
      <c r="E23" s="17"/>
      <c r="F23" s="17"/>
      <c r="G23" s="18"/>
      <c r="H23" s="4"/>
    </row>
    <row r="24" spans="1:8" ht="18.75" x14ac:dyDescent="0.3">
      <c r="A24" s="64" t="str">
        <f>IF((D23&gt;0),A28,IF((D23&lt;0),A27,IF(D23=0,A29)))</f>
        <v>MONTANT DES AMORTISSEMENTS REINTEGRES CORRECT</v>
      </c>
      <c r="B24" s="64"/>
      <c r="C24" s="64"/>
      <c r="D24" s="64"/>
      <c r="E24" s="19"/>
      <c r="F24" s="20"/>
    </row>
    <row r="26" spans="1:8" x14ac:dyDescent="0.25">
      <c r="A26" s="7"/>
      <c r="B26" s="7"/>
      <c r="C26" s="7"/>
      <c r="D26" s="7"/>
      <c r="E26" s="7"/>
      <c r="F26" s="7"/>
      <c r="G26" s="8"/>
      <c r="H26" s="8"/>
    </row>
    <row r="27" spans="1:8" ht="15.75" x14ac:dyDescent="0.25">
      <c r="A27" s="35" t="s">
        <v>14</v>
      </c>
      <c r="B27" s="35"/>
      <c r="C27" s="34"/>
    </row>
    <row r="28" spans="1:8" ht="15.75" x14ac:dyDescent="0.25">
      <c r="A28" s="35" t="s">
        <v>19</v>
      </c>
      <c r="B28" s="35"/>
      <c r="C28" s="34"/>
    </row>
    <row r="29" spans="1:8" ht="15.75" x14ac:dyDescent="0.25">
      <c r="A29" s="35" t="s">
        <v>26</v>
      </c>
      <c r="B29" s="35"/>
      <c r="C29" s="34"/>
    </row>
    <row r="30" spans="1:8" ht="15.75" x14ac:dyDescent="0.25">
      <c r="A30" s="35"/>
      <c r="B30" s="35"/>
      <c r="C30" s="34"/>
    </row>
    <row r="31" spans="1:8" ht="15.75" customHeight="1" x14ac:dyDescent="0.25">
      <c r="C31" s="34"/>
    </row>
    <row r="32" spans="1:8" ht="15.75" x14ac:dyDescent="0.25">
      <c r="A32" s="45"/>
    </row>
    <row r="33" spans="1:4" ht="37.5" customHeight="1" x14ac:dyDescent="0.25">
      <c r="A33" s="55" t="s">
        <v>33</v>
      </c>
      <c r="B33" s="55"/>
      <c r="C33" s="55"/>
      <c r="D33" s="55"/>
    </row>
    <row r="37" spans="1:4" x14ac:dyDescent="0.25">
      <c r="C37" s="40"/>
    </row>
    <row r="69" spans="3:3" x14ac:dyDescent="0.25">
      <c r="C69" s="53"/>
    </row>
  </sheetData>
  <mergeCells count="16">
    <mergeCell ref="A10:C10"/>
    <mergeCell ref="B11:C11"/>
    <mergeCell ref="A1:D1"/>
    <mergeCell ref="A2:D2"/>
    <mergeCell ref="A8:C8"/>
    <mergeCell ref="C9:D9"/>
    <mergeCell ref="A33:D33"/>
    <mergeCell ref="A23:C23"/>
    <mergeCell ref="B14:C14"/>
    <mergeCell ref="B18:C18"/>
    <mergeCell ref="B21:C21"/>
    <mergeCell ref="A24:D24"/>
    <mergeCell ref="B17:C17"/>
    <mergeCell ref="B16:C16"/>
    <mergeCell ref="B15:C15"/>
    <mergeCell ref="B22:C22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&amp;R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CENSI BOUVARD</vt:lpstr>
      <vt:lpstr>'TABLEAU CENSI BOUVARD'!Zone_d_impression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Romain</cp:lastModifiedBy>
  <cp:lastPrinted>2024-02-16T07:19:36Z</cp:lastPrinted>
  <dcterms:created xsi:type="dcterms:W3CDTF">2013-12-18T13:18:14Z</dcterms:created>
  <dcterms:modified xsi:type="dcterms:W3CDTF">2024-03-01T08:50:20Z</dcterms:modified>
</cp:coreProperties>
</file>